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015"/>
  </bookViews>
  <sheets>
    <sheet name="2026" sheetId="1" r:id="rId1"/>
    <sheet name="Sheet2" sheetId="2" r:id="rId2"/>
    <sheet name="Sheet3" sheetId="3" r:id="rId3"/>
  </sheets>
  <calcPr calcId="152511"/>
  <extLst>
    <ext uri="GoogleSheetsCustomDataVersion2">
      <go:sheetsCustomData xmlns:go="http://customooxmlschemas.google.com/" r:id="rId7" roundtripDataChecksum="yCS0bAgfDN24XOByYw5KKS5OjDeaKc4pyl6ySNToZCg="/>
    </ext>
  </extLst>
</workbook>
</file>

<file path=xl/calcChain.xml><?xml version="1.0" encoding="utf-8"?>
<calcChain xmlns="http://schemas.openxmlformats.org/spreadsheetml/2006/main">
  <c r="H13" i="1" l="1"/>
</calcChain>
</file>

<file path=xl/sharedStrings.xml><?xml version="1.0" encoding="utf-8"?>
<sst xmlns="http://schemas.openxmlformats.org/spreadsheetml/2006/main" count="122" uniqueCount="96">
  <si>
    <t>RENCANA KERJA MASYARAKAT</t>
  </si>
  <si>
    <t>No</t>
  </si>
  <si>
    <t>Uraian Kegiatan</t>
  </si>
  <si>
    <t>Penanggung Jawab</t>
  </si>
  <si>
    <t>Sasaran Kegiatan</t>
  </si>
  <si>
    <t>Pihak Yang Terlibat</t>
  </si>
  <si>
    <t>Waktu</t>
  </si>
  <si>
    <t>Sumber Dana</t>
  </si>
  <si>
    <t>Jumlah</t>
  </si>
  <si>
    <t xml:space="preserve">Keterangan </t>
  </si>
  <si>
    <t>I</t>
  </si>
  <si>
    <t>Penyediaan Data dan Administrasi Kependudukan</t>
  </si>
  <si>
    <t>II</t>
  </si>
  <si>
    <t>Perubahan Perilaku</t>
  </si>
  <si>
    <t>III</t>
  </si>
  <si>
    <t>Pelayanan dan Rujukan</t>
  </si>
  <si>
    <t>IV</t>
  </si>
  <si>
    <t>Penataan Lingkungan</t>
  </si>
  <si>
    <t>Diketahui,</t>
  </si>
  <si>
    <t>Ketua Pokja</t>
  </si>
  <si>
    <t>Kepala Desa/Lurah</t>
  </si>
  <si>
    <t>TAHUN 2026</t>
  </si>
  <si>
    <t>Pembinaan Rumah Data Kependudukan Kampung KB Widodomartani</t>
  </si>
  <si>
    <t>Pokja Kampung KB (Pokja I Seksi Penyediaan Data Keluarga dan Kependudukan)</t>
  </si>
  <si>
    <t>Penduduk Desa</t>
  </si>
  <si>
    <t>APBKal.</t>
  </si>
  <si>
    <t>20 orang</t>
  </si>
  <si>
    <t>Validasi Data Stunting</t>
  </si>
  <si>
    <t>Keluarga Beresiko Stunting</t>
  </si>
  <si>
    <t>PKB</t>
  </si>
  <si>
    <t>25 orang</t>
  </si>
  <si>
    <t>KAMPUNG KELUARGA BERKUALITAS KALURAHAN WEDOMARTANI</t>
  </si>
  <si>
    <t xml:space="preserve">Agustus </t>
  </si>
  <si>
    <t>PKB, Pengelola RDK, Kader Pendata</t>
  </si>
  <si>
    <t>Pokja Kampung KB (Pokja II Seksi Perubahan Perilaku Keluarga)</t>
  </si>
  <si>
    <t>Pembinaan Kader Kampung KB Berkualitas</t>
  </si>
  <si>
    <t>100 orang</t>
  </si>
  <si>
    <t>Pembinaan IMP</t>
  </si>
  <si>
    <t>kader IMP</t>
  </si>
  <si>
    <t>PKB, IMP</t>
  </si>
  <si>
    <t>Rp. 1500000</t>
  </si>
  <si>
    <t>kader KB</t>
  </si>
  <si>
    <t>kader Dashat</t>
  </si>
  <si>
    <t>PKB, Puskesmas</t>
  </si>
  <si>
    <t>Insentif kader Dashat</t>
  </si>
  <si>
    <t>PKB, Kamituwa</t>
  </si>
  <si>
    <t>Oktober</t>
  </si>
  <si>
    <t>35 orang</t>
  </si>
  <si>
    <t>PMT Lokal</t>
  </si>
  <si>
    <t>kader Posyandu</t>
  </si>
  <si>
    <t>Rembuk Stunting</t>
  </si>
  <si>
    <t>Kader dan keluarga balita</t>
  </si>
  <si>
    <t>Pembinaan Posyandu</t>
  </si>
  <si>
    <t>Februari</t>
  </si>
  <si>
    <t xml:space="preserve">Pembinaan bagi Tim Pendamping Keluarga </t>
  </si>
  <si>
    <t xml:space="preserve">Pokja Kampung KB (Pokja III Seksi Peningkatan Cakupan Layanan dan Rujukan Pada Keluarga </t>
  </si>
  <si>
    <t>kader TPK</t>
  </si>
  <si>
    <t>KIE oleh kader</t>
  </si>
  <si>
    <t xml:space="preserve">Pokja Kampung KB (Pokja 3 Seksi Peningkatan Cakupan Layanan dan Rujukan Pada Keluarga </t>
  </si>
  <si>
    <t>PKB, TPK</t>
  </si>
  <si>
    <t>November</t>
  </si>
  <si>
    <t>PKB, Kader</t>
  </si>
  <si>
    <t>April,Mei, September</t>
  </si>
  <si>
    <t>15 orang</t>
  </si>
  <si>
    <t>Pembinaan Wawasan Lingkungan</t>
  </si>
  <si>
    <t>Pokja Kampung KB (Pokja 4 Seksi Penataan Lingkungan Keluarga dan Masyarakat)</t>
  </si>
  <si>
    <t>Masyarakat dan lingkungan</t>
  </si>
  <si>
    <t>Gotong Royong</t>
  </si>
  <si>
    <t>PKB, PKK</t>
  </si>
  <si>
    <t>Rp. 500.000</t>
  </si>
  <si>
    <t>Seluruh warga</t>
  </si>
  <si>
    <t>tiap 6 bulan sekali</t>
  </si>
  <si>
    <t>mandiri</t>
  </si>
  <si>
    <t>menyesuaikan</t>
  </si>
  <si>
    <t>H. Teguh Budiyanto</t>
  </si>
  <si>
    <t>H Mujiburokhman, S. Ag., MA</t>
  </si>
  <si>
    <t xml:space="preserve">Yogyakarta, </t>
  </si>
  <si>
    <t>Rp. 500000</t>
  </si>
  <si>
    <t>Rp. 1000000</t>
  </si>
  <si>
    <t>Rp. 750000</t>
  </si>
  <si>
    <t>Bimtek Edukasi Dashat</t>
  </si>
  <si>
    <t>Juni</t>
  </si>
  <si>
    <t>BOKB</t>
  </si>
  <si>
    <t>Pokja Kampung KB</t>
  </si>
  <si>
    <t>PKB, Pokja Kampung KB</t>
  </si>
  <si>
    <t>April, Agustus</t>
  </si>
  <si>
    <t>255 orang</t>
  </si>
  <si>
    <t>90 orang</t>
  </si>
  <si>
    <t>Juni, November</t>
  </si>
  <si>
    <t>Juni-September</t>
  </si>
  <si>
    <t>22 orang</t>
  </si>
  <si>
    <t>Juli</t>
  </si>
  <si>
    <t>64 posyandu</t>
  </si>
  <si>
    <t>April, November</t>
  </si>
  <si>
    <t>50 orang</t>
  </si>
  <si>
    <t>55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</si>
</sst>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Rp&quot;* #,##0_-;\-&quot;Rp&quot;* #,##0_-;_-&quot;Rp&quot;* &quot;-&quot;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DBE5F1"/>
        <bgColor rgb="FFDBE5F1"/>
      </patternFill>
    </fill>
    <fill>
      <patternFill patternType="solid">
        <fgColor rgb="FFFBD4B4"/>
        <bgColor rgb="FFFBD4B4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2" fontId="12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7" borderId="0" xfId="0" applyFill="1" applyAlignment="1">
      <alignment horizontal="center" vertical="center"/>
    </xf>
    <xf numFmtId="0" fontId="0" fillId="8" borderId="8" xfId="0" applyFill="1" applyBorder="1" applyAlignment="1">
      <alignment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8" xfId="0" quotePrefix="1" applyFill="1" applyBorder="1" applyAlignment="1">
      <alignment vertical="center" wrapText="1"/>
    </xf>
    <xf numFmtId="0" fontId="0" fillId="8" borderId="8" xfId="0" applyFill="1" applyBorder="1" applyAlignment="1">
      <alignment horizontal="left" vertical="center" wrapText="1"/>
    </xf>
    <xf numFmtId="0" fontId="3" fillId="8" borderId="8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9" borderId="8" xfId="0" applyFill="1" applyBorder="1" applyAlignment="1">
      <alignment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8" xfId="0" quotePrefix="1" applyFill="1" applyBorder="1" applyAlignment="1">
      <alignment horizontal="left" vertical="center" wrapText="1"/>
    </xf>
    <xf numFmtId="0" fontId="0" fillId="9" borderId="8" xfId="0" applyFill="1" applyBorder="1" applyAlignment="1">
      <alignment horizontal="left" vertical="center" wrapText="1"/>
    </xf>
    <xf numFmtId="0" fontId="0" fillId="9" borderId="9" xfId="0" applyFill="1" applyBorder="1" applyAlignment="1">
      <alignment horizontal="left" vertical="center"/>
    </xf>
    <xf numFmtId="0" fontId="0" fillId="7" borderId="0" xfId="0" applyFill="1" applyAlignment="1">
      <alignment horizontal="left" vertical="center" wrapText="1"/>
    </xf>
    <xf numFmtId="0" fontId="0" fillId="7" borderId="0" xfId="0" applyFill="1" applyAlignment="1">
      <alignment vertical="center" wrapText="1"/>
    </xf>
    <xf numFmtId="0" fontId="0" fillId="7" borderId="0" xfId="0" applyFill="1" applyAlignment="1">
      <alignment horizontal="left" vertical="center"/>
    </xf>
    <xf numFmtId="0" fontId="0" fillId="10" borderId="8" xfId="0" applyFill="1" applyBorder="1" applyAlignment="1">
      <alignment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8" xfId="0" quotePrefix="1" applyFill="1" applyBorder="1" applyAlignment="1">
      <alignment vertical="center" wrapText="1"/>
    </xf>
    <xf numFmtId="0" fontId="0" fillId="10" borderId="8" xfId="0" applyFill="1" applyBorder="1" applyAlignment="1">
      <alignment horizontal="left" vertical="center" wrapText="1"/>
    </xf>
    <xf numFmtId="0" fontId="0" fillId="10" borderId="8" xfId="0" applyFill="1" applyBorder="1" applyAlignment="1">
      <alignment vertical="center"/>
    </xf>
    <xf numFmtId="0" fontId="0" fillId="10" borderId="8" xfId="0" applyFill="1" applyBorder="1" applyAlignment="1">
      <alignment horizontal="left" vertical="center"/>
    </xf>
    <xf numFmtId="0" fontId="0" fillId="11" borderId="8" xfId="0" applyFill="1" applyBorder="1" applyAlignment="1">
      <alignment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11" borderId="8" xfId="0" quotePrefix="1" applyFill="1" applyBorder="1" applyAlignment="1">
      <alignment vertical="center" wrapText="1"/>
    </xf>
    <xf numFmtId="0" fontId="3" fillId="11" borderId="8" xfId="0" applyFont="1" applyFill="1" applyBorder="1" applyAlignment="1">
      <alignment vertical="center" wrapText="1"/>
    </xf>
    <xf numFmtId="0" fontId="0" fillId="11" borderId="8" xfId="0" applyFill="1" applyBorder="1" applyAlignment="1">
      <alignment horizontal="left" vertical="center" wrapText="1"/>
    </xf>
    <xf numFmtId="0" fontId="8" fillId="11" borderId="10" xfId="0" applyFont="1" applyFill="1" applyBorder="1" applyAlignment="1">
      <alignment horizontal="left" vertical="center"/>
    </xf>
    <xf numFmtId="0" fontId="8" fillId="11" borderId="8" xfId="0" applyFont="1" applyFill="1" applyBorder="1" applyAlignment="1">
      <alignment horizontal="left" vertical="center"/>
    </xf>
    <xf numFmtId="0" fontId="9" fillId="11" borderId="8" xfId="0" applyFont="1" applyFill="1" applyBorder="1" applyAlignment="1">
      <alignment horizontal="left" vertical="center"/>
    </xf>
    <xf numFmtId="0" fontId="7" fillId="11" borderId="8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wrapText="1"/>
    </xf>
    <xf numFmtId="0" fontId="0" fillId="11" borderId="10" xfId="0" applyFill="1" applyBorder="1" applyAlignment="1">
      <alignment vertical="center" wrapText="1"/>
    </xf>
    <xf numFmtId="0" fontId="8" fillId="11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10" borderId="8" xfId="0" applyFont="1" applyFill="1" applyBorder="1" applyAlignment="1">
      <alignment vertical="center"/>
    </xf>
    <xf numFmtId="0" fontId="3" fillId="9" borderId="8" xfId="0" applyFont="1" applyFill="1" applyBorder="1" applyAlignment="1">
      <alignment horizontal="left" vertical="center"/>
    </xf>
    <xf numFmtId="0" fontId="3" fillId="8" borderId="8" xfId="0" applyFont="1" applyFill="1" applyBorder="1" applyAlignment="1">
      <alignment horizontal="left" vertical="center" wrapText="1"/>
    </xf>
    <xf numFmtId="0" fontId="3" fillId="9" borderId="8" xfId="0" applyFont="1" applyFill="1" applyBorder="1" applyAlignment="1">
      <alignment horizontal="left" vertical="center" wrapText="1"/>
    </xf>
    <xf numFmtId="0" fontId="3" fillId="8" borderId="8" xfId="0" quotePrefix="1" applyFont="1" applyFill="1" applyBorder="1" applyAlignment="1">
      <alignment horizontal="left" vertical="center" wrapText="1"/>
    </xf>
    <xf numFmtId="0" fontId="0" fillId="11" borderId="8" xfId="0" applyFill="1" applyBorder="1" applyAlignment="1">
      <alignment horizontal="left" vertical="center"/>
    </xf>
    <xf numFmtId="0" fontId="2" fillId="8" borderId="8" xfId="0" applyFont="1" applyFill="1" applyBorder="1" applyAlignment="1">
      <alignment horizontal="left" vertical="center" wrapText="1"/>
    </xf>
    <xf numFmtId="42" fontId="0" fillId="8" borderId="8" xfId="1" applyFont="1" applyFill="1" applyBorder="1" applyAlignment="1">
      <alignment horizontal="left" vertical="center" wrapText="1"/>
    </xf>
    <xf numFmtId="42" fontId="0" fillId="8" borderId="8" xfId="1" applyFont="1" applyFill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0" fillId="0" borderId="0" xfId="0"/>
    <xf numFmtId="0" fontId="5" fillId="3" borderId="2" xfId="0" applyFont="1" applyFill="1" applyBorder="1" applyAlignment="1">
      <alignment horizontal="left" wrapText="1"/>
    </xf>
    <xf numFmtId="0" fontId="6" fillId="0" borderId="3" xfId="0" applyFont="1" applyBorder="1"/>
    <xf numFmtId="0" fontId="6" fillId="0" borderId="4" xfId="0" applyFont="1" applyBorder="1"/>
    <xf numFmtId="0" fontId="10" fillId="0" borderId="0" xfId="0" applyFont="1" applyAlignment="1">
      <alignment horizontal="left" vertical="center"/>
    </xf>
    <xf numFmtId="0" fontId="5" fillId="6" borderId="2" xfId="0" applyFont="1" applyFill="1" applyBorder="1" applyAlignment="1">
      <alignment wrapText="1"/>
    </xf>
    <xf numFmtId="0" fontId="5" fillId="5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wrapText="1"/>
    </xf>
    <xf numFmtId="0" fontId="1" fillId="8" borderId="8" xfId="0" applyFont="1" applyFill="1" applyBorder="1" applyAlignment="1">
      <alignment horizontal="left" vertical="center"/>
    </xf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38450" cy="1352550"/>
    <xdr:pic>
      <xdr:nvPicPr>
        <xdr:cNvPr id="2" name="image1.png" title="Gambar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tabSelected="1" topLeftCell="A7" zoomScale="70" zoomScaleNormal="70" workbookViewId="0">
      <selection activeCell="O38" sqref="O38"/>
    </sheetView>
  </sheetViews>
  <sheetFormatPr defaultColWidth="14.42578125" defaultRowHeight="15" customHeight="1" x14ac:dyDescent="0.25"/>
  <cols>
    <col min="1" max="1" width="4.7109375" customWidth="1"/>
    <col min="2" max="2" width="31.5703125" customWidth="1"/>
    <col min="3" max="3" width="24.85546875" customWidth="1"/>
    <col min="4" max="4" width="27.42578125" customWidth="1"/>
    <col min="5" max="5" width="33.42578125" customWidth="1"/>
    <col min="6" max="6" width="18.85546875" customWidth="1"/>
    <col min="7" max="7" width="31.85546875" customWidth="1"/>
    <col min="8" max="8" width="22.140625" customWidth="1"/>
    <col min="9" max="9" width="21.28515625" customWidth="1"/>
    <col min="10" max="26" width="8.7109375" customWidth="1"/>
  </cols>
  <sheetData>
    <row r="1" spans="1:26" ht="15.75" customHeight="1" x14ac:dyDescent="0.25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61" t="s">
        <v>31</v>
      </c>
      <c r="B2" s="62"/>
      <c r="C2" s="62"/>
      <c r="D2" s="62"/>
      <c r="E2" s="62"/>
      <c r="F2" s="62"/>
      <c r="G2" s="62"/>
      <c r="H2" s="62"/>
      <c r="I2" s="6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61" t="s">
        <v>21</v>
      </c>
      <c r="B3" s="62"/>
      <c r="C3" s="62"/>
      <c r="D3" s="62"/>
      <c r="E3" s="62"/>
      <c r="F3" s="62"/>
      <c r="G3" s="62"/>
      <c r="H3" s="62"/>
      <c r="I3" s="6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5">
      <c r="A7" s="44" t="s">
        <v>10</v>
      </c>
      <c r="B7" s="63" t="s">
        <v>11</v>
      </c>
      <c r="C7" s="64"/>
      <c r="D7" s="64"/>
      <c r="E7" s="64"/>
      <c r="F7" s="64"/>
      <c r="G7" s="64"/>
      <c r="H7" s="64"/>
      <c r="I7" s="6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7.5" customHeight="1" x14ac:dyDescent="0.25">
      <c r="A8" s="45">
        <v>1</v>
      </c>
      <c r="B8" s="20" t="s">
        <v>22</v>
      </c>
      <c r="C8" s="21" t="s">
        <v>23</v>
      </c>
      <c r="D8" s="20" t="s">
        <v>24</v>
      </c>
      <c r="E8" s="22" t="s">
        <v>33</v>
      </c>
      <c r="F8" s="23" t="s">
        <v>32</v>
      </c>
      <c r="G8" s="23" t="s">
        <v>25</v>
      </c>
      <c r="H8" s="53" t="s">
        <v>78</v>
      </c>
      <c r="I8" s="24" t="s">
        <v>26</v>
      </c>
      <c r="J8" s="13"/>
      <c r="K8" s="1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7.5" customHeight="1" x14ac:dyDescent="0.25">
      <c r="A9" s="45">
        <v>2</v>
      </c>
      <c r="B9" s="20" t="s">
        <v>27</v>
      </c>
      <c r="C9" s="21" t="s">
        <v>23</v>
      </c>
      <c r="D9" s="20" t="s">
        <v>28</v>
      </c>
      <c r="E9" s="22" t="s">
        <v>29</v>
      </c>
      <c r="F9" s="55" t="s">
        <v>81</v>
      </c>
      <c r="G9" s="23" t="s">
        <v>25</v>
      </c>
      <c r="H9" s="53" t="s">
        <v>79</v>
      </c>
      <c r="I9" s="53" t="s">
        <v>30</v>
      </c>
      <c r="J9" s="13"/>
      <c r="K9" s="1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46" t="s">
        <v>12</v>
      </c>
      <c r="B10" s="69" t="s">
        <v>13</v>
      </c>
      <c r="C10" s="64"/>
      <c r="D10" s="64"/>
      <c r="E10" s="64"/>
      <c r="F10" s="64"/>
      <c r="G10" s="64"/>
      <c r="H10" s="64"/>
      <c r="I10" s="6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6.25" customHeight="1" x14ac:dyDescent="0.25">
      <c r="A11" s="45">
        <v>1</v>
      </c>
      <c r="B11" s="14" t="s">
        <v>35</v>
      </c>
      <c r="C11" s="15" t="s">
        <v>34</v>
      </c>
      <c r="D11" s="18" t="s">
        <v>83</v>
      </c>
      <c r="E11" s="56" t="s">
        <v>84</v>
      </c>
      <c r="F11" s="58" t="s">
        <v>85</v>
      </c>
      <c r="G11" s="17" t="s">
        <v>25</v>
      </c>
      <c r="H11" s="59">
        <v>22612500</v>
      </c>
      <c r="I11" s="58" t="s">
        <v>86</v>
      </c>
      <c r="J11" s="25"/>
      <c r="K11" s="2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6.25" customHeight="1" x14ac:dyDescent="0.25">
      <c r="A12" s="45">
        <v>2</v>
      </c>
      <c r="B12" s="14" t="s">
        <v>37</v>
      </c>
      <c r="C12" s="15" t="s">
        <v>34</v>
      </c>
      <c r="D12" s="16" t="s">
        <v>38</v>
      </c>
      <c r="E12" s="17" t="s">
        <v>39</v>
      </c>
      <c r="F12" s="58" t="s">
        <v>88</v>
      </c>
      <c r="G12" s="17" t="s">
        <v>25</v>
      </c>
      <c r="H12" s="59">
        <v>3875000</v>
      </c>
      <c r="I12" s="17" t="s">
        <v>87</v>
      </c>
      <c r="J12" s="25"/>
      <c r="K12" s="2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6.25" customHeight="1" x14ac:dyDescent="0.25">
      <c r="A13" s="45">
        <v>5</v>
      </c>
      <c r="B13" s="14" t="s">
        <v>44</v>
      </c>
      <c r="C13" s="15" t="s">
        <v>34</v>
      </c>
      <c r="D13" s="16" t="s">
        <v>42</v>
      </c>
      <c r="E13" s="17" t="s">
        <v>45</v>
      </c>
      <c r="F13" s="17" t="s">
        <v>89</v>
      </c>
      <c r="G13" s="17" t="s">
        <v>25</v>
      </c>
      <c r="H13" s="59">
        <f>3300000*4</f>
        <v>13200000</v>
      </c>
      <c r="I13" s="17" t="s">
        <v>90</v>
      </c>
      <c r="J13" s="25"/>
      <c r="K13" s="2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6.25" customHeight="1" x14ac:dyDescent="0.25">
      <c r="A14" s="45">
        <v>7</v>
      </c>
      <c r="B14" s="14" t="s">
        <v>48</v>
      </c>
      <c r="C14" s="15" t="s">
        <v>34</v>
      </c>
      <c r="D14" s="16" t="s">
        <v>49</v>
      </c>
      <c r="E14" s="17" t="s">
        <v>45</v>
      </c>
      <c r="F14" s="17" t="s">
        <v>91</v>
      </c>
      <c r="G14" s="17" t="s">
        <v>25</v>
      </c>
      <c r="H14" s="59">
        <v>12000000</v>
      </c>
      <c r="I14" s="17" t="s">
        <v>92</v>
      </c>
      <c r="J14" s="25"/>
      <c r="K14" s="2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6.25" customHeight="1" x14ac:dyDescent="0.25">
      <c r="A15" s="45">
        <v>8</v>
      </c>
      <c r="B15" s="14" t="s">
        <v>50</v>
      </c>
      <c r="C15" s="15" t="s">
        <v>34</v>
      </c>
      <c r="D15" s="16" t="s">
        <v>49</v>
      </c>
      <c r="E15" s="17" t="s">
        <v>45</v>
      </c>
      <c r="F15" s="17" t="s">
        <v>93</v>
      </c>
      <c r="G15" s="17" t="s">
        <v>25</v>
      </c>
      <c r="H15" s="59">
        <v>5375000</v>
      </c>
      <c r="I15" s="17" t="s">
        <v>94</v>
      </c>
      <c r="J15" s="25"/>
      <c r="K15" s="2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6.25" customHeight="1" x14ac:dyDescent="0.25">
      <c r="A16" s="45">
        <v>9</v>
      </c>
      <c r="B16" s="18" t="s">
        <v>80</v>
      </c>
      <c r="C16" s="15" t="s">
        <v>34</v>
      </c>
      <c r="D16" s="16" t="s">
        <v>51</v>
      </c>
      <c r="E16" s="17" t="s">
        <v>43</v>
      </c>
      <c r="F16" s="54" t="s">
        <v>81</v>
      </c>
      <c r="G16" s="54" t="s">
        <v>82</v>
      </c>
      <c r="H16" s="59">
        <v>3000000</v>
      </c>
      <c r="I16" s="70" t="s">
        <v>95</v>
      </c>
      <c r="J16" s="27"/>
      <c r="K16" s="1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3.25" customHeight="1" x14ac:dyDescent="0.25">
      <c r="A17" s="45">
        <v>10</v>
      </c>
      <c r="B17" s="14" t="s">
        <v>52</v>
      </c>
      <c r="C17" s="15" t="s">
        <v>34</v>
      </c>
      <c r="D17" s="16" t="s">
        <v>51</v>
      </c>
      <c r="E17" s="17" t="s">
        <v>43</v>
      </c>
      <c r="F17" s="17" t="s">
        <v>53</v>
      </c>
      <c r="G17" s="17" t="s">
        <v>25</v>
      </c>
      <c r="H17" s="60">
        <v>10250000</v>
      </c>
      <c r="I17" s="43" t="s">
        <v>36</v>
      </c>
      <c r="J17" s="27"/>
      <c r="K17" s="1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6"/>
      <c r="C18" s="6"/>
      <c r="D18" s="6"/>
      <c r="E18" s="6"/>
      <c r="F18" s="6"/>
      <c r="G18" s="8"/>
      <c r="H18" s="8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9" t="s">
        <v>14</v>
      </c>
      <c r="B19" s="68" t="s">
        <v>15</v>
      </c>
      <c r="C19" s="64"/>
      <c r="D19" s="64"/>
      <c r="E19" s="64"/>
      <c r="F19" s="64"/>
      <c r="G19" s="64"/>
      <c r="H19" s="64"/>
      <c r="I19" s="6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3.5" customHeight="1" x14ac:dyDescent="0.25">
      <c r="A20" s="5">
        <v>1</v>
      </c>
      <c r="B20" s="28" t="s">
        <v>54</v>
      </c>
      <c r="C20" s="29" t="s">
        <v>55</v>
      </c>
      <c r="D20" s="30" t="s">
        <v>56</v>
      </c>
      <c r="E20" s="31" t="s">
        <v>59</v>
      </c>
      <c r="F20" s="31" t="s">
        <v>60</v>
      </c>
      <c r="G20" s="31" t="s">
        <v>25</v>
      </c>
      <c r="H20" s="31" t="s">
        <v>40</v>
      </c>
      <c r="I20" s="31" t="s">
        <v>47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3.5" customHeight="1" x14ac:dyDescent="0.25">
      <c r="A21" s="10"/>
      <c r="B21" s="32" t="s">
        <v>57</v>
      </c>
      <c r="C21" s="29" t="s">
        <v>58</v>
      </c>
      <c r="D21" s="32" t="s">
        <v>41</v>
      </c>
      <c r="E21" s="33" t="s">
        <v>61</v>
      </c>
      <c r="F21" s="33" t="s">
        <v>62</v>
      </c>
      <c r="G21" s="31" t="s">
        <v>25</v>
      </c>
      <c r="H21" s="52" t="s">
        <v>77</v>
      </c>
      <c r="I21" s="33" t="s">
        <v>63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6"/>
      <c r="C22" s="11"/>
      <c r="D22" s="11"/>
      <c r="E22" s="6"/>
      <c r="F22" s="6"/>
      <c r="G22" s="11"/>
      <c r="H22" s="8"/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0" t="s">
        <v>16</v>
      </c>
      <c r="B23" s="67" t="s">
        <v>17</v>
      </c>
      <c r="C23" s="64"/>
      <c r="D23" s="64"/>
      <c r="E23" s="64"/>
      <c r="F23" s="64"/>
      <c r="G23" s="64"/>
      <c r="H23" s="64"/>
      <c r="I23" s="6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2.5" customHeight="1" x14ac:dyDescent="0.25">
      <c r="A24" s="45">
        <v>1</v>
      </c>
      <c r="B24" s="47" t="s">
        <v>64</v>
      </c>
      <c r="C24" s="35" t="s">
        <v>65</v>
      </c>
      <c r="D24" s="36" t="s">
        <v>66</v>
      </c>
      <c r="E24" s="34" t="s">
        <v>68</v>
      </c>
      <c r="F24" s="37" t="s">
        <v>46</v>
      </c>
      <c r="G24" s="38" t="s">
        <v>25</v>
      </c>
      <c r="H24" s="57" t="s">
        <v>69</v>
      </c>
      <c r="I24" s="57" t="s">
        <v>26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2.5" customHeight="1" x14ac:dyDescent="0.25">
      <c r="A25" s="45">
        <v>2</v>
      </c>
      <c r="B25" s="48" t="s">
        <v>67</v>
      </c>
      <c r="C25" s="35" t="s">
        <v>65</v>
      </c>
      <c r="D25" s="36" t="s">
        <v>66</v>
      </c>
      <c r="E25" s="39" t="s">
        <v>70</v>
      </c>
      <c r="F25" s="40" t="s">
        <v>71</v>
      </c>
      <c r="G25" s="40" t="s">
        <v>72</v>
      </c>
      <c r="H25" s="41" t="s">
        <v>73</v>
      </c>
      <c r="I25" s="4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5"/>
      <c r="B26" s="49"/>
      <c r="C26" s="6"/>
      <c r="D26" s="6"/>
      <c r="E26" s="11"/>
      <c r="F26" s="6"/>
      <c r="G26" s="11"/>
      <c r="H26" s="7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 x14ac:dyDescent="0.25">
      <c r="A28" s="2"/>
      <c r="B28" s="1"/>
      <c r="C28" s="1"/>
      <c r="D28" s="1"/>
      <c r="E28" s="1"/>
      <c r="F28" s="1"/>
      <c r="G28" s="66" t="s">
        <v>76</v>
      </c>
      <c r="H28" s="6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/>
      <c r="B29" s="1"/>
      <c r="C29" s="1"/>
      <c r="D29" s="1"/>
      <c r="E29" s="1"/>
      <c r="F29" s="1"/>
      <c r="G29" s="1" t="s">
        <v>18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/>
      <c r="B30" s="12" t="s">
        <v>19</v>
      </c>
      <c r="C30" s="1"/>
      <c r="D30" s="1"/>
      <c r="E30" s="1"/>
      <c r="F30" s="1"/>
      <c r="G30" s="51" t="s">
        <v>20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/>
      <c r="B32" s="1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/>
      <c r="B35" s="19" t="s">
        <v>75</v>
      </c>
      <c r="C35" s="1"/>
      <c r="D35" s="1"/>
      <c r="E35" s="1"/>
      <c r="F35" s="1"/>
      <c r="G35" s="19" t="s">
        <v>74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2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2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8">
    <mergeCell ref="A1:I1"/>
    <mergeCell ref="A2:I2"/>
    <mergeCell ref="A3:I3"/>
    <mergeCell ref="B7:I7"/>
    <mergeCell ref="G28:H28"/>
    <mergeCell ref="B23:I23"/>
    <mergeCell ref="B19:I19"/>
    <mergeCell ref="B10:I10"/>
  </mergeCell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2025-08-07T03:57:58Z</dcterms:created>
  <dcterms:modified xsi:type="dcterms:W3CDTF">2026-08-19T04:43:51Z</dcterms:modified>
</cp:coreProperties>
</file>